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-60" windowWidth="25440" windowHeight="14385"/>
  </bookViews>
  <sheets>
    <sheet name="КПК1216020" sheetId="1" r:id="rId1"/>
  </sheets>
  <definedNames>
    <definedName name="_xlnm.Print_Area" localSheetId="0">КПК1216020!$A$1:$BQ$61</definedName>
  </definedNames>
  <calcPr calcId="125725"/>
</workbook>
</file>

<file path=xl/calcChain.xml><?xml version="1.0" encoding="utf-8"?>
<calcChain xmlns="http://schemas.openxmlformats.org/spreadsheetml/2006/main">
  <c r="BM55" i="1"/>
  <c r="BH55"/>
  <c r="BM54"/>
  <c r="BH54"/>
  <c r="BM53"/>
  <c r="BH53"/>
  <c r="BM52"/>
  <c r="BH52"/>
  <c r="BM51"/>
  <c r="BH51"/>
  <c r="BM50"/>
  <c r="BH50"/>
  <c r="BM49"/>
  <c r="BH49"/>
  <c r="BM48"/>
  <c r="BH48"/>
  <c r="BM47"/>
  <c r="BH47"/>
  <c r="BM46"/>
  <c r="BH46"/>
  <c r="BM45"/>
  <c r="BH45"/>
  <c r="BM44"/>
  <c r="BH44"/>
  <c r="AY37"/>
  <c r="AY30"/>
  <c r="BE19"/>
</calcChain>
</file>

<file path=xl/sharedStrings.xml><?xml version="1.0" encoding="utf-8"?>
<sst xmlns="http://schemas.openxmlformats.org/spreadsheetml/2006/main" count="171" uniqueCount="98">
  <si>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</si>
  <si>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</si>
  <si>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</si>
  <si>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</si>
  <si>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</si>
  <si>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</si>
  <si>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</si>
  <si>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</si>
  <si>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</si>
  <si>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</si>
  <si>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</si>
  <si>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</si>
  <si>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</si>
  <si>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</si>
  <si>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</si>
  <si>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</si>
  <si>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</si>
  <si>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</si>
  <si>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</si>
  <si>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</si>
  <si>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</si>
  <si>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</si>
  <si>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</si>
  <si>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</si>
  <si>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</si>
  <si>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</si>
  <si>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</si>
  <si>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</si>
  <si>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</si>
  <si>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</si>
  <si>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</si>
  <si>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</si>
  <si>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</si>
  <si>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</si>
  <si>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</si>
  <si>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</si>
  <si>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</si>
  <si>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</si>
  <si>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</si>
  <si>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</si>
  <si>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</si>
  <si>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</si>
  <si>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</si>
  <si>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</si>
  <si>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</si>
  <si>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</si>
  <si>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</si>
  <si>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s7.11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</si>
  <si>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</si>
  <si>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</si>
  <si>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</si>
  <si>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</si>
  <si>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</si>
  <si>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</si>
  <si>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</si>
  <si>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</si>
  <si>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</si>
  <si>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</si>
  <si>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</si>
  <si>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</si>
  <si>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</si>
  <si>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</si>
  <si>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</si>
  <si>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1035197,77 гривень, у тому числі загального фонду – 1035197,77 гривень та спеціального фонду – 0 гривень</t>
  </si>
  <si>
    <t>Обсяг  бюджетних  призначень/бюджетних  асигнувань  – 1580197,77 гривень, у тому числі загального фонду – 1580197,77 гривень та спеціального фонду – 0 гривень</t>
  </si>
  <si>
    <t>Конституція України;  Бюджетний кодекс України;  Закон України "Про  місцеве      самоврядування",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року.</t>
  </si>
  <si>
    <t>Конституція України;  Бюджетний кодекс України;  Закон України "Про  місцеве      самоврядування",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</si>
  <si>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Забезпечення розвитку та стабільної роботи комунальних підприємств міста згідно їх функціональних призначень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</si>
  <si>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</si>
  <si>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</si>
  <si>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Відсутній</t>
  </si>
  <si>
    <t>обсяг фінансової підтримки КП ВУКГ</t>
  </si>
  <si>
    <t/>
  </si>
  <si>
    <t>тис.грн.</t>
  </si>
  <si>
    <t>Обсяг  фінансової підтримки КП СЕЗ</t>
  </si>
  <si>
    <t>обсяг фінансової підтримки КП КК "Північна"</t>
  </si>
  <si>
    <t>Продукту</t>
  </si>
  <si>
    <t>кількість комунальних підприємств, яким планується фінансова підтримка</t>
  </si>
  <si>
    <t>шт.</t>
  </si>
  <si>
    <t>Ефективності</t>
  </si>
  <si>
    <t>середня сума підтримки  КП ВУКГ</t>
  </si>
  <si>
    <t>середня сума підтримки КП СЕЗ</t>
  </si>
  <si>
    <t>середня сума підтримки  КП КК "Північна"</t>
  </si>
  <si>
    <t>Якості</t>
  </si>
  <si>
    <t>Очікуваний рівень виконання завдання</t>
  </si>
  <si>
    <t>відс.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</si>
  <si>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</si>
  <si>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</si>
  <si>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Управлiння житлово-комунального господарства та будiвництва Нiжинської мiської ради Чернігівської області</t>
  </si>
  <si>
    <t>1200000</t>
  </si>
  <si>
    <t>1210000</t>
  </si>
  <si>
    <t>6020</t>
  </si>
  <si>
    <t>місцевого бюджету на 2024  рік</t>
  </si>
  <si>
    <t>0620</t>
  </si>
  <si>
    <t>Орган з питань житлово-комунального господарства</t>
  </si>
  <si>
    <t>32009931</t>
  </si>
  <si>
    <t>2553800000</t>
  </si>
  <si>
    <t xml:space="preserve">Порівняні версія паспорту 27 від 2024-08-15   та версія 44 від 2024-11-28 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</si>
</sst>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0.00"/>
    <numFmt numFmtId="166" formatCode="[Blue]#,##0.00;[Red]\-#,##0.00;#,&quot;-&quot;"/>
    <numFmt numFmtId="167" formatCode="#,##0.00;[Red]\-#,##0.00;#,&quot;-&quot;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4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4" fontId="18" fillId="0" borderId="4" xfId="0" applyNumberFormat="1" applyFont="1" applyBorder="1" applyAlignment="1">
      <alignment horizontal="center" vertical="center" wrapText="1"/>
    </xf>
    <xf numFmtId="166" fontId="18" fillId="0" borderId="4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2" fillId="0" borderId="4" xfId="0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 vertical="center" wrapText="1"/>
    </xf>
    <xf numFmtId="167" fontId="0" fillId="0" borderId="2" xfId="0" applyNumberFormat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64" fontId="14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7" fontId="12" fillId="0" borderId="4" xfId="0" applyNumberFormat="1" applyFont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1"/>
  <sheetViews>
    <sheetView tabSelected="1" topLeftCell="A10" zoomScaleNormal="100" workbookViewId="0">
      <selection activeCell="A6" sqref="A6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</row>
    <row r="2" spans="1:69" ht="15.75">
      <c r="A2" s="126" t="s">
        <v>21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</row>
    <row r="3" spans="1:69" ht="15.75" customHeight="1">
      <c r="A3" s="126" t="s">
        <v>22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</row>
    <row r="4" spans="1:69" ht="15.75" customHeight="1">
      <c r="A4" s="126" t="s">
        <v>92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</row>
    <row r="5" spans="1:69" ht="22.5" customHeight="1">
      <c r="A5" s="152" t="s">
        <v>97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3"/>
      <c r="BN5" s="153"/>
      <c r="BO5" s="153"/>
      <c r="BP5" s="153"/>
      <c r="BQ5" s="153"/>
    </row>
    <row r="6" spans="1:69" ht="27.95" customHeight="1">
      <c r="A6" s="12" t="s">
        <v>5</v>
      </c>
      <c r="B6" s="115" t="s">
        <v>89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3"/>
      <c r="N6" s="124" t="s">
        <v>94</v>
      </c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4"/>
      <c r="AU6" s="115" t="s">
        <v>95</v>
      </c>
      <c r="AV6" s="116"/>
      <c r="AW6" s="116"/>
      <c r="AX6" s="116"/>
      <c r="AY6" s="116"/>
      <c r="AZ6" s="116"/>
      <c r="BA6" s="116"/>
      <c r="BB6" s="116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9" ht="21.75" customHeight="1">
      <c r="A7" s="15"/>
      <c r="B7" s="117" t="s">
        <v>11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5"/>
      <c r="N7" s="125" t="s">
        <v>12</v>
      </c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5"/>
      <c r="AU7" s="117" t="s">
        <v>13</v>
      </c>
      <c r="AV7" s="117"/>
      <c r="AW7" s="117"/>
      <c r="AX7" s="117"/>
      <c r="AY7" s="117"/>
      <c r="AZ7" s="117"/>
      <c r="BA7" s="117"/>
      <c r="BB7" s="117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9" ht="6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6"/>
      <c r="BF8" s="16"/>
      <c r="BG8" s="16"/>
      <c r="BH8" s="16"/>
      <c r="BI8" s="16"/>
      <c r="BJ8" s="16"/>
      <c r="BK8" s="16"/>
      <c r="BL8" s="16"/>
    </row>
    <row r="9" spans="1:69" ht="28.5" customHeight="1">
      <c r="A9" s="17" t="s">
        <v>9</v>
      </c>
      <c r="B9" s="115" t="s">
        <v>90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3"/>
      <c r="N9" s="124" t="s">
        <v>88</v>
      </c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4"/>
      <c r="AU9" s="115" t="s">
        <v>95</v>
      </c>
      <c r="AV9" s="116"/>
      <c r="AW9" s="116"/>
      <c r="AX9" s="116"/>
      <c r="AY9" s="116"/>
      <c r="AZ9" s="116"/>
      <c r="BA9" s="116"/>
      <c r="BB9" s="116"/>
      <c r="BC9" s="18"/>
      <c r="BD9" s="18"/>
      <c r="BE9" s="18"/>
      <c r="BF9" s="18"/>
      <c r="BG9" s="18"/>
      <c r="BH9" s="18"/>
      <c r="BI9" s="18"/>
      <c r="BJ9" s="18"/>
      <c r="BK9" s="18"/>
      <c r="BL9" s="19"/>
    </row>
    <row r="10" spans="1:69" ht="23.25" customHeight="1">
      <c r="A10" s="20"/>
      <c r="B10" s="117" t="s">
        <v>11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5"/>
      <c r="N10" s="125" t="s">
        <v>14</v>
      </c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5"/>
      <c r="AU10" s="117" t="s">
        <v>13</v>
      </c>
      <c r="AV10" s="117"/>
      <c r="AW10" s="117"/>
      <c r="AX10" s="117"/>
      <c r="AY10" s="117"/>
      <c r="AZ10" s="117"/>
      <c r="BA10" s="117"/>
      <c r="BB10" s="117"/>
      <c r="BC10" s="21"/>
      <c r="BD10" s="21"/>
      <c r="BE10" s="21"/>
      <c r="BF10" s="21"/>
      <c r="BG10" s="21"/>
      <c r="BH10" s="21"/>
      <c r="BI10" s="21"/>
      <c r="BJ10" s="21"/>
      <c r="BK10" s="22"/>
      <c r="BL10" s="21"/>
    </row>
    <row r="11" spans="1:69" ht="6.75" customHeight="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42.75" customHeight="1">
      <c r="A12" s="12" t="s">
        <v>10</v>
      </c>
      <c r="B12" s="115" t="s">
        <v>86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/>
      <c r="N12" s="115" t="s">
        <v>91</v>
      </c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8"/>
      <c r="AA12" s="115" t="s">
        <v>93</v>
      </c>
      <c r="AB12" s="116"/>
      <c r="AC12" s="116"/>
      <c r="AD12" s="116"/>
      <c r="AE12" s="116"/>
      <c r="AF12" s="116"/>
      <c r="AG12" s="116"/>
      <c r="AH12" s="116"/>
      <c r="AI12" s="116"/>
      <c r="AJ12" s="18"/>
      <c r="AK12" s="122" t="s">
        <v>87</v>
      </c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8"/>
      <c r="BE12" s="115" t="s">
        <v>96</v>
      </c>
      <c r="BF12" s="116"/>
      <c r="BG12" s="116"/>
      <c r="BH12" s="116"/>
      <c r="BI12" s="116"/>
      <c r="BJ12" s="116"/>
      <c r="BK12" s="116"/>
      <c r="BL12" s="116"/>
    </row>
    <row r="13" spans="1:69" ht="23.25" customHeight="1">
      <c r="A13"/>
      <c r="B13" s="117" t="s">
        <v>11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/>
      <c r="N13" s="117" t="s">
        <v>15</v>
      </c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21"/>
      <c r="AA13" s="120" t="s">
        <v>16</v>
      </c>
      <c r="AB13" s="120"/>
      <c r="AC13" s="120"/>
      <c r="AD13" s="120"/>
      <c r="AE13" s="120"/>
      <c r="AF13" s="120"/>
      <c r="AG13" s="120"/>
      <c r="AH13" s="120"/>
      <c r="AI13" s="120"/>
      <c r="AJ13" s="21"/>
      <c r="AK13" s="121" t="s">
        <v>17</v>
      </c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21"/>
      <c r="BE13" s="117" t="s">
        <v>18</v>
      </c>
      <c r="BF13" s="117"/>
      <c r="BG13" s="117"/>
      <c r="BH13" s="117"/>
      <c r="BI13" s="117"/>
      <c r="BJ13" s="117"/>
      <c r="BK13" s="117"/>
      <c r="BL13" s="117"/>
    </row>
    <row r="14" spans="1:69" ht="6.75" customHeight="1"/>
    <row r="15" spans="1:69" ht="15.75" customHeight="1">
      <c r="A15" s="104" t="s">
        <v>23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6"/>
    </row>
    <row r="16" spans="1:69" ht="15.75" customHeight="1">
      <c r="A16" s="140" t="s">
        <v>24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2"/>
      <c r="V16" s="146" t="s">
        <v>25</v>
      </c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47"/>
      <c r="AQ16" s="139" t="s">
        <v>0</v>
      </c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8"/>
    </row>
    <row r="17" spans="1:79" ht="17.25" customHeight="1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5"/>
      <c r="V17" s="148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8"/>
      <c r="AQ17" s="146" t="s">
        <v>26</v>
      </c>
      <c r="AR17" s="77"/>
      <c r="AS17" s="77"/>
      <c r="AT17" s="77"/>
      <c r="AU17" s="77"/>
      <c r="AV17" s="77"/>
      <c r="AW17" s="78"/>
      <c r="AX17" s="149" t="s">
        <v>27</v>
      </c>
      <c r="AY17" s="150"/>
      <c r="AZ17" s="150"/>
      <c r="BA17" s="150"/>
      <c r="BB17" s="150"/>
      <c r="BC17" s="150"/>
      <c r="BD17" s="151"/>
      <c r="BE17" s="149" t="s">
        <v>28</v>
      </c>
      <c r="BF17" s="150"/>
      <c r="BG17" s="150"/>
      <c r="BH17" s="150"/>
      <c r="BI17" s="150"/>
      <c r="BJ17" s="150"/>
      <c r="BK17" s="150"/>
      <c r="BL17" s="151"/>
    </row>
    <row r="18" spans="1:79" ht="10.5" hidden="1" customHeight="1">
      <c r="A18" s="73" t="s">
        <v>48</v>
      </c>
      <c r="B18" s="74"/>
      <c r="C18" s="74"/>
      <c r="D18" s="74"/>
      <c r="E18" s="74"/>
      <c r="F18" s="74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7"/>
      <c r="V18" s="73" t="s">
        <v>49</v>
      </c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5"/>
      <c r="AQ18" s="107" t="s">
        <v>38</v>
      </c>
      <c r="AR18" s="108"/>
      <c r="AS18" s="108"/>
      <c r="AT18" s="108"/>
      <c r="AU18" s="108"/>
      <c r="AV18" s="108"/>
      <c r="AW18" s="109"/>
      <c r="AX18" s="107" t="s">
        <v>39</v>
      </c>
      <c r="AY18" s="108"/>
      <c r="AZ18" s="108"/>
      <c r="BA18" s="108"/>
      <c r="BB18" s="108"/>
      <c r="BC18" s="108"/>
      <c r="BD18" s="109"/>
      <c r="BE18" s="107" t="s">
        <v>41</v>
      </c>
      <c r="BF18" s="77"/>
      <c r="BG18" s="77"/>
      <c r="BH18" s="77"/>
      <c r="BI18" s="77"/>
      <c r="BJ18" s="77"/>
      <c r="BK18" s="77"/>
      <c r="BL18" s="78"/>
      <c r="CA18" s="1" t="s">
        <v>50</v>
      </c>
    </row>
    <row r="19" spans="1:79" ht="38.25" customHeight="1">
      <c r="A19" s="98" t="s">
        <v>63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  <c r="V19" s="99" t="s">
        <v>64</v>
      </c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9"/>
      <c r="AQ19" s="110">
        <v>545000</v>
      </c>
      <c r="AR19" s="111"/>
      <c r="AS19" s="111"/>
      <c r="AT19" s="111"/>
      <c r="AU19" s="111"/>
      <c r="AV19" s="111"/>
      <c r="AW19" s="112"/>
      <c r="AX19" s="110">
        <v>0</v>
      </c>
      <c r="AY19" s="111"/>
      <c r="AZ19" s="111"/>
      <c r="BA19" s="111"/>
      <c r="BB19" s="111"/>
      <c r="BC19" s="111"/>
      <c r="BD19" s="112"/>
      <c r="BE19" s="110">
        <f>AQ19+AX19</f>
        <v>545000</v>
      </c>
      <c r="BF19" s="113"/>
      <c r="BG19" s="113"/>
      <c r="BH19" s="113"/>
      <c r="BI19" s="113"/>
      <c r="BJ19" s="113"/>
      <c r="BK19" s="113"/>
      <c r="BL19" s="114"/>
      <c r="CA19" s="1" t="s">
        <v>43</v>
      </c>
    </row>
    <row r="20" spans="1:79" ht="12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15.95" customHeight="1">
      <c r="A21" s="104" t="s">
        <v>29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6"/>
    </row>
    <row r="22" spans="1:79" ht="15.95" customHeight="1">
      <c r="A22" s="104" t="s">
        <v>24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6"/>
      <c r="AG22" s="104" t="s">
        <v>25</v>
      </c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105"/>
      <c r="BL22" s="106"/>
    </row>
    <row r="23" spans="1:79" ht="10.5" hidden="1" customHeight="1">
      <c r="A23" s="73" t="s">
        <v>48</v>
      </c>
      <c r="B23" s="74"/>
      <c r="C23" s="74"/>
      <c r="D23" s="74"/>
      <c r="E23" s="74"/>
      <c r="F23" s="74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7"/>
      <c r="AG23" s="73" t="s">
        <v>49</v>
      </c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5"/>
      <c r="CA23" s="1" t="s">
        <v>51</v>
      </c>
    </row>
    <row r="24" spans="1:79" ht="114.75" customHeight="1">
      <c r="A24" s="98" t="s">
        <v>65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9"/>
      <c r="AG24" s="99" t="s">
        <v>66</v>
      </c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9"/>
      <c r="CA24" s="1" t="s">
        <v>44</v>
      </c>
    </row>
    <row r="25" spans="1:79" ht="12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15.75" customHeight="1">
      <c r="A26" s="104" t="s">
        <v>30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6"/>
    </row>
    <row r="27" spans="1:79" ht="33" customHeight="1">
      <c r="A27" s="104" t="s">
        <v>24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8"/>
      <c r="U27" s="104" t="s">
        <v>25</v>
      </c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6"/>
      <c r="AO27" s="104" t="s">
        <v>0</v>
      </c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8"/>
      <c r="BD27" s="83" t="s">
        <v>32</v>
      </c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5"/>
    </row>
    <row r="28" spans="1:79" ht="48" customHeight="1">
      <c r="A28" s="128" t="s">
        <v>3</v>
      </c>
      <c r="B28" s="128"/>
      <c r="C28" s="128" t="s">
        <v>19</v>
      </c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 t="s">
        <v>3</v>
      </c>
      <c r="V28" s="128"/>
      <c r="W28" s="128" t="s">
        <v>19</v>
      </c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 t="s">
        <v>2</v>
      </c>
      <c r="AP28" s="128"/>
      <c r="AQ28" s="128"/>
      <c r="AR28" s="128"/>
      <c r="AS28" s="128"/>
      <c r="AT28" s="128" t="s">
        <v>1</v>
      </c>
      <c r="AU28" s="128"/>
      <c r="AV28" s="128"/>
      <c r="AW28" s="128"/>
      <c r="AX28" s="128"/>
      <c r="AY28" s="104" t="s">
        <v>31</v>
      </c>
      <c r="AZ28" s="105"/>
      <c r="BA28" s="105"/>
      <c r="BB28" s="105"/>
      <c r="BC28" s="106"/>
      <c r="BD28" s="86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8"/>
    </row>
    <row r="29" spans="1:79" ht="15.75" hidden="1" customHeight="1">
      <c r="A29" s="102" t="s">
        <v>7</v>
      </c>
      <c r="B29" s="102"/>
      <c r="C29" s="102" t="s">
        <v>48</v>
      </c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 t="s">
        <v>40</v>
      </c>
      <c r="V29" s="102"/>
      <c r="W29" s="102" t="s">
        <v>49</v>
      </c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43" t="s">
        <v>38</v>
      </c>
      <c r="AP29" s="118"/>
      <c r="AQ29" s="118"/>
      <c r="AR29" s="118"/>
      <c r="AS29" s="118"/>
      <c r="AT29" s="43" t="s">
        <v>39</v>
      </c>
      <c r="AU29" s="43"/>
      <c r="AV29" s="43"/>
      <c r="AW29" s="43"/>
      <c r="AX29" s="43"/>
      <c r="AY29" s="43" t="s">
        <v>8</v>
      </c>
      <c r="AZ29" s="119"/>
      <c r="BA29" s="119"/>
      <c r="BB29" s="119"/>
      <c r="BC29" s="119"/>
      <c r="BD29" s="45" t="s">
        <v>60</v>
      </c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CA29" s="1" t="s">
        <v>52</v>
      </c>
    </row>
    <row r="30" spans="1:79" ht="25.5" customHeight="1">
      <c r="A30" s="89">
        <v>1</v>
      </c>
      <c r="B30" s="89"/>
      <c r="C30" s="90" t="s">
        <v>67</v>
      </c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2"/>
      <c r="U30" s="93">
        <v>1</v>
      </c>
      <c r="V30" s="93"/>
      <c r="W30" s="90" t="s">
        <v>67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  <c r="AO30" s="130">
        <v>545000</v>
      </c>
      <c r="AP30" s="131"/>
      <c r="AQ30" s="131"/>
      <c r="AR30" s="131"/>
      <c r="AS30" s="131"/>
      <c r="AT30" s="130">
        <v>0</v>
      </c>
      <c r="AU30" s="131"/>
      <c r="AV30" s="131"/>
      <c r="AW30" s="131"/>
      <c r="AX30" s="131"/>
      <c r="AY30" s="130">
        <f>AO30+AT30</f>
        <v>545000</v>
      </c>
      <c r="AZ30" s="131"/>
      <c r="BA30" s="131"/>
      <c r="BB30" s="131"/>
      <c r="BC30" s="131"/>
      <c r="BD30" s="100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CA30" s="1" t="s">
        <v>45</v>
      </c>
    </row>
    <row r="33" spans="1:79" ht="15.75" customHeight="1">
      <c r="A33" s="104" t="s">
        <v>33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5"/>
    </row>
    <row r="34" spans="1:79" ht="33" customHeight="1">
      <c r="A34" s="104" t="s">
        <v>24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  <c r="U34" s="104" t="s">
        <v>25</v>
      </c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6"/>
      <c r="AO34" s="104" t="s">
        <v>0</v>
      </c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8"/>
      <c r="BD34" s="83" t="s">
        <v>32</v>
      </c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5"/>
    </row>
    <row r="35" spans="1:79" ht="48" customHeight="1">
      <c r="A35" s="128" t="s">
        <v>3</v>
      </c>
      <c r="B35" s="128"/>
      <c r="C35" s="128" t="s">
        <v>34</v>
      </c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 t="s">
        <v>3</v>
      </c>
      <c r="V35" s="128"/>
      <c r="W35" s="128" t="s">
        <v>34</v>
      </c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  <c r="AJ35" s="128"/>
      <c r="AK35" s="128"/>
      <c r="AL35" s="128"/>
      <c r="AM35" s="128"/>
      <c r="AN35" s="128"/>
      <c r="AO35" s="128" t="s">
        <v>2</v>
      </c>
      <c r="AP35" s="128"/>
      <c r="AQ35" s="128"/>
      <c r="AR35" s="128"/>
      <c r="AS35" s="128"/>
      <c r="AT35" s="128" t="s">
        <v>1</v>
      </c>
      <c r="AU35" s="128"/>
      <c r="AV35" s="128"/>
      <c r="AW35" s="128"/>
      <c r="AX35" s="128"/>
      <c r="AY35" s="104" t="s">
        <v>31</v>
      </c>
      <c r="AZ35" s="105"/>
      <c r="BA35" s="105"/>
      <c r="BB35" s="105"/>
      <c r="BC35" s="106"/>
      <c r="BD35" s="86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8"/>
    </row>
    <row r="36" spans="1:79" ht="15.75" hidden="1" customHeight="1">
      <c r="A36" s="102" t="s">
        <v>7</v>
      </c>
      <c r="B36" s="102"/>
      <c r="C36" s="102" t="s">
        <v>48</v>
      </c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 t="s">
        <v>40</v>
      </c>
      <c r="V36" s="102"/>
      <c r="W36" s="102" t="s">
        <v>49</v>
      </c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45" t="s">
        <v>38</v>
      </c>
      <c r="AP36" s="103"/>
      <c r="AQ36" s="103"/>
      <c r="AR36" s="103"/>
      <c r="AS36" s="103"/>
      <c r="AT36" s="81" t="s">
        <v>39</v>
      </c>
      <c r="AU36" s="81"/>
      <c r="AV36" s="81"/>
      <c r="AW36" s="81"/>
      <c r="AX36" s="81"/>
      <c r="AY36" s="81" t="s">
        <v>8</v>
      </c>
      <c r="AZ36" s="82"/>
      <c r="BA36" s="82"/>
      <c r="BB36" s="82"/>
      <c r="BC36" s="82"/>
      <c r="BD36" s="45" t="s">
        <v>60</v>
      </c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CA36" s="1" t="s">
        <v>53</v>
      </c>
    </row>
    <row r="37" spans="1:79" ht="38.25" customHeight="1">
      <c r="A37" s="89">
        <v>1</v>
      </c>
      <c r="B37" s="89"/>
      <c r="C37" s="90" t="s">
        <v>68</v>
      </c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2"/>
      <c r="U37" s="93">
        <v>1</v>
      </c>
      <c r="V37" s="93"/>
      <c r="W37" s="90" t="s">
        <v>68</v>
      </c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9"/>
      <c r="AO37" s="130">
        <v>545000</v>
      </c>
      <c r="AP37" s="131"/>
      <c r="AQ37" s="131"/>
      <c r="AR37" s="131"/>
      <c r="AS37" s="131"/>
      <c r="AT37" s="130">
        <v>0</v>
      </c>
      <c r="AU37" s="131"/>
      <c r="AV37" s="131"/>
      <c r="AW37" s="131"/>
      <c r="AX37" s="131"/>
      <c r="AY37" s="130">
        <f>AO37+AT37</f>
        <v>545000</v>
      </c>
      <c r="AZ37" s="131"/>
      <c r="BA37" s="131"/>
      <c r="BB37" s="131"/>
      <c r="BC37" s="131"/>
      <c r="BD37" s="100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CA37" s="1" t="s">
        <v>46</v>
      </c>
    </row>
    <row r="38" spans="1:79" ht="15" customHeight="1">
      <c r="A38" s="30"/>
      <c r="B38" s="31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32"/>
      <c r="AP38" s="28"/>
      <c r="AQ38" s="28"/>
      <c r="AR38" s="28"/>
      <c r="AS38" s="28"/>
      <c r="AT38" s="33"/>
      <c r="AU38" s="28"/>
      <c r="AV38" s="28"/>
      <c r="AW38" s="28"/>
      <c r="AX38" s="28"/>
      <c r="AY38" s="32"/>
      <c r="AZ38" s="28"/>
      <c r="BA38" s="28"/>
      <c r="BB38" s="28"/>
      <c r="BC38" s="28"/>
      <c r="BD38" s="33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9"/>
    </row>
    <row r="39" spans="1:79" ht="15" customHeight="1">
      <c r="A39" s="30"/>
      <c r="B39" s="31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32"/>
      <c r="AP39" s="28"/>
      <c r="AQ39" s="28"/>
      <c r="AR39" s="28"/>
      <c r="AS39" s="28"/>
      <c r="AT39" s="33"/>
      <c r="AU39" s="28"/>
      <c r="AV39" s="28"/>
      <c r="AW39" s="28"/>
      <c r="AX39" s="28"/>
      <c r="AY39" s="32"/>
      <c r="AZ39" s="28"/>
      <c r="BA39" s="28"/>
      <c r="BB39" s="28"/>
      <c r="BC39" s="28"/>
      <c r="BD39" s="33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9"/>
    </row>
    <row r="40" spans="1:79" ht="15.75" customHeight="1">
      <c r="A40" s="104" t="s">
        <v>35</v>
      </c>
      <c r="B40" s="10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6"/>
    </row>
    <row r="41" spans="1:79" ht="22.5" customHeight="1">
      <c r="A41" s="83" t="s">
        <v>24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2"/>
      <c r="AG41" s="128" t="s">
        <v>25</v>
      </c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04" t="s">
        <v>0</v>
      </c>
      <c r="BI41" s="105"/>
      <c r="BJ41" s="105"/>
      <c r="BK41" s="105"/>
      <c r="BL41" s="105"/>
      <c r="BM41" s="105"/>
      <c r="BN41" s="105"/>
      <c r="BO41" s="105"/>
      <c r="BP41" s="105"/>
      <c r="BQ41" s="106"/>
      <c r="BR41" s="6"/>
      <c r="BS41" s="6"/>
      <c r="BT41" s="6"/>
      <c r="BU41" s="6"/>
      <c r="BV41" s="6"/>
      <c r="BW41" s="6"/>
      <c r="BX41" s="6"/>
      <c r="BY41" s="6"/>
      <c r="BZ41" s="5"/>
    </row>
    <row r="42" spans="1:79" ht="32.25" customHeight="1">
      <c r="A42" s="104" t="s">
        <v>3</v>
      </c>
      <c r="B42" s="78"/>
      <c r="C42" s="104" t="s">
        <v>4</v>
      </c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8"/>
      <c r="T42" s="104" t="s">
        <v>36</v>
      </c>
      <c r="U42" s="105"/>
      <c r="V42" s="106"/>
      <c r="W42" s="104" t="s">
        <v>26</v>
      </c>
      <c r="X42" s="77"/>
      <c r="Y42" s="77"/>
      <c r="Z42" s="77"/>
      <c r="AA42" s="78"/>
      <c r="AB42" s="104" t="s">
        <v>27</v>
      </c>
      <c r="AC42" s="77"/>
      <c r="AD42" s="77"/>
      <c r="AE42" s="77"/>
      <c r="AF42" s="78"/>
      <c r="AG42" s="104" t="s">
        <v>3</v>
      </c>
      <c r="AH42" s="78"/>
      <c r="AI42" s="128" t="s">
        <v>4</v>
      </c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 t="s">
        <v>37</v>
      </c>
      <c r="AV42" s="128"/>
      <c r="AW42" s="128"/>
      <c r="AX42" s="128" t="s">
        <v>26</v>
      </c>
      <c r="AY42" s="128"/>
      <c r="AZ42" s="128"/>
      <c r="BA42" s="128"/>
      <c r="BB42" s="128"/>
      <c r="BC42" s="128" t="s">
        <v>27</v>
      </c>
      <c r="BD42" s="128"/>
      <c r="BE42" s="128"/>
      <c r="BF42" s="128"/>
      <c r="BG42" s="128"/>
      <c r="BH42" s="128" t="s">
        <v>26</v>
      </c>
      <c r="BI42" s="128"/>
      <c r="BJ42" s="128"/>
      <c r="BK42" s="128"/>
      <c r="BL42" s="128"/>
      <c r="BM42" s="128" t="s">
        <v>27</v>
      </c>
      <c r="BN42" s="128"/>
      <c r="BO42" s="128"/>
      <c r="BP42" s="128"/>
      <c r="BQ42" s="128"/>
      <c r="BR42" s="2"/>
      <c r="BS42" s="2"/>
      <c r="BT42" s="2"/>
      <c r="BU42" s="2"/>
      <c r="BV42" s="2"/>
      <c r="BW42" s="2"/>
      <c r="BX42" s="2"/>
      <c r="BY42" s="2"/>
      <c r="BZ42" s="5"/>
    </row>
    <row r="43" spans="1:79" ht="12.75" hidden="1" customHeight="1">
      <c r="A43" s="102" t="s">
        <v>61</v>
      </c>
      <c r="B43" s="102"/>
      <c r="C43" s="73" t="s">
        <v>48</v>
      </c>
      <c r="D43" s="74"/>
      <c r="E43" s="74"/>
      <c r="F43" s="74"/>
      <c r="G43" s="74"/>
      <c r="H43" s="74"/>
      <c r="I43" s="74"/>
      <c r="J43" s="94"/>
      <c r="K43" s="94"/>
      <c r="L43" s="94"/>
      <c r="M43" s="94"/>
      <c r="N43" s="94"/>
      <c r="O43" s="94"/>
      <c r="P43" s="94"/>
      <c r="Q43" s="94"/>
      <c r="R43" s="94"/>
      <c r="S43" s="95"/>
      <c r="T43" s="73" t="s">
        <v>55</v>
      </c>
      <c r="U43" s="74"/>
      <c r="V43" s="75"/>
      <c r="W43" s="76" t="s">
        <v>57</v>
      </c>
      <c r="X43" s="79"/>
      <c r="Y43" s="79"/>
      <c r="Z43" s="79"/>
      <c r="AA43" s="80"/>
      <c r="AB43" s="76" t="s">
        <v>62</v>
      </c>
      <c r="AC43" s="79"/>
      <c r="AD43" s="79"/>
      <c r="AE43" s="79"/>
      <c r="AF43" s="80"/>
      <c r="AG43" s="53" t="s">
        <v>40</v>
      </c>
      <c r="AH43" s="54"/>
      <c r="AI43" s="76" t="s">
        <v>49</v>
      </c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8"/>
      <c r="AU43" s="76" t="s">
        <v>56</v>
      </c>
      <c r="AV43" s="79"/>
      <c r="AW43" s="80"/>
      <c r="AX43" s="81" t="s">
        <v>58</v>
      </c>
      <c r="AY43" s="81"/>
      <c r="AZ43" s="81"/>
      <c r="BA43" s="81"/>
      <c r="BB43" s="81"/>
      <c r="BC43" s="81" t="s">
        <v>59</v>
      </c>
      <c r="BD43" s="81"/>
      <c r="BE43" s="81"/>
      <c r="BF43" s="81"/>
      <c r="BG43" s="81"/>
      <c r="BH43" s="81" t="s">
        <v>42</v>
      </c>
      <c r="BI43" s="81"/>
      <c r="BJ43" s="81"/>
      <c r="BK43" s="81"/>
      <c r="BL43" s="81"/>
      <c r="BM43" s="127" t="s">
        <v>42</v>
      </c>
      <c r="BN43" s="127"/>
      <c r="BO43" s="127"/>
      <c r="BP43" s="127"/>
      <c r="BQ43" s="127"/>
      <c r="BR43" s="8"/>
      <c r="BS43" s="8"/>
      <c r="BT43" s="5"/>
      <c r="BU43" s="5"/>
      <c r="BV43" s="5"/>
      <c r="BW43" s="5"/>
      <c r="BX43" s="5"/>
      <c r="BY43" s="5"/>
      <c r="BZ43" s="5"/>
      <c r="CA43" s="1" t="s">
        <v>54</v>
      </c>
    </row>
    <row r="44" spans="1:79" s="36" customFormat="1" ht="15.75">
      <c r="A44" s="63">
        <v>0</v>
      </c>
      <c r="B44" s="63"/>
      <c r="C44" s="65" t="s">
        <v>69</v>
      </c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7"/>
      <c r="T44" s="65"/>
      <c r="U44" s="66"/>
      <c r="V44" s="67"/>
      <c r="W44" s="68">
        <v>0</v>
      </c>
      <c r="X44" s="69"/>
      <c r="Y44" s="69"/>
      <c r="Z44" s="69"/>
      <c r="AA44" s="70"/>
      <c r="AB44" s="68">
        <v>0</v>
      </c>
      <c r="AC44" s="69"/>
      <c r="AD44" s="69"/>
      <c r="AE44" s="69"/>
      <c r="AF44" s="70"/>
      <c r="AG44" s="71">
        <v>0</v>
      </c>
      <c r="AH44" s="72"/>
      <c r="AI44" s="58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60"/>
      <c r="AU44" s="58"/>
      <c r="AV44" s="59"/>
      <c r="AW44" s="60"/>
      <c r="AX44" s="61">
        <v>0</v>
      </c>
      <c r="AY44" s="61"/>
      <c r="AZ44" s="61"/>
      <c r="BA44" s="61"/>
      <c r="BB44" s="61"/>
      <c r="BC44" s="61">
        <v>0</v>
      </c>
      <c r="BD44" s="61"/>
      <c r="BE44" s="61"/>
      <c r="BF44" s="61"/>
      <c r="BG44" s="61"/>
      <c r="BH44" s="62">
        <f t="shared" ref="BH44:BH55" si="0">AX44-W44</f>
        <v>0</v>
      </c>
      <c r="BI44" s="62"/>
      <c r="BJ44" s="62"/>
      <c r="BK44" s="62"/>
      <c r="BL44" s="62"/>
      <c r="BM44" s="62">
        <f t="shared" ref="BM44:BM55" si="1">BC44-AB44</f>
        <v>0</v>
      </c>
      <c r="BN44" s="62"/>
      <c r="BO44" s="62"/>
      <c r="BP44" s="62"/>
      <c r="BQ44" s="62"/>
      <c r="BR44" s="34"/>
      <c r="BS44" s="34"/>
      <c r="BT44" s="34"/>
      <c r="BU44" s="34"/>
      <c r="BV44" s="34"/>
      <c r="BW44" s="34"/>
      <c r="BX44" s="34"/>
      <c r="BY44" s="34"/>
      <c r="BZ44" s="35"/>
      <c r="CA44" s="36" t="s">
        <v>47</v>
      </c>
    </row>
    <row r="45" spans="1:79" ht="15.75" customHeight="1">
      <c r="A45" s="45">
        <v>0</v>
      </c>
      <c r="B45" s="45"/>
      <c r="C45" s="47" t="s">
        <v>70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9"/>
      <c r="T45" s="47" t="s">
        <v>72</v>
      </c>
      <c r="U45" s="48"/>
      <c r="V45" s="49"/>
      <c r="W45" s="50">
        <v>0</v>
      </c>
      <c r="X45" s="51"/>
      <c r="Y45" s="51"/>
      <c r="Z45" s="51"/>
      <c r="AA45" s="52"/>
      <c r="AB45" s="50">
        <v>0</v>
      </c>
      <c r="AC45" s="51"/>
      <c r="AD45" s="51"/>
      <c r="AE45" s="51"/>
      <c r="AF45" s="52"/>
      <c r="AG45" s="53">
        <v>2</v>
      </c>
      <c r="AH45" s="54"/>
      <c r="AI45" s="37" t="s">
        <v>71</v>
      </c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9"/>
      <c r="AU45" s="40" t="s">
        <v>73</v>
      </c>
      <c r="AV45" s="41"/>
      <c r="AW45" s="42"/>
      <c r="AX45" s="43">
        <v>545</v>
      </c>
      <c r="AY45" s="43"/>
      <c r="AZ45" s="43"/>
      <c r="BA45" s="43"/>
      <c r="BB45" s="43"/>
      <c r="BC45" s="43">
        <v>0</v>
      </c>
      <c r="BD45" s="43"/>
      <c r="BE45" s="43"/>
      <c r="BF45" s="43"/>
      <c r="BG45" s="43"/>
      <c r="BH45" s="44">
        <f t="shared" si="0"/>
        <v>545</v>
      </c>
      <c r="BI45" s="44"/>
      <c r="BJ45" s="44"/>
      <c r="BK45" s="44"/>
      <c r="BL45" s="44"/>
      <c r="BM45" s="44">
        <f t="shared" si="1"/>
        <v>0</v>
      </c>
      <c r="BN45" s="44"/>
      <c r="BO45" s="44"/>
      <c r="BP45" s="44"/>
      <c r="BQ45" s="44"/>
      <c r="BR45" s="7"/>
      <c r="BS45" s="7"/>
      <c r="BT45" s="7"/>
      <c r="BU45" s="7"/>
      <c r="BV45" s="7"/>
      <c r="BW45" s="7"/>
      <c r="BX45" s="7"/>
      <c r="BY45" s="7"/>
      <c r="BZ45" s="5"/>
    </row>
    <row r="46" spans="1:79" ht="15.75" customHeight="1">
      <c r="A46" s="45">
        <v>0</v>
      </c>
      <c r="B46" s="45"/>
      <c r="C46" s="46" t="s">
        <v>74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9"/>
      <c r="T46" s="47" t="s">
        <v>73</v>
      </c>
      <c r="U46" s="48"/>
      <c r="V46" s="49"/>
      <c r="W46" s="50">
        <v>767</v>
      </c>
      <c r="X46" s="51"/>
      <c r="Y46" s="51"/>
      <c r="Z46" s="51"/>
      <c r="AA46" s="52"/>
      <c r="AB46" s="50">
        <v>0</v>
      </c>
      <c r="AC46" s="51"/>
      <c r="AD46" s="51"/>
      <c r="AE46" s="51"/>
      <c r="AF46" s="52"/>
      <c r="AG46" s="53">
        <v>1</v>
      </c>
      <c r="AH46" s="54"/>
      <c r="AI46" s="37" t="s">
        <v>74</v>
      </c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9"/>
      <c r="AU46" s="40" t="s">
        <v>73</v>
      </c>
      <c r="AV46" s="41"/>
      <c r="AW46" s="42"/>
      <c r="AX46" s="43">
        <v>767</v>
      </c>
      <c r="AY46" s="43"/>
      <c r="AZ46" s="43"/>
      <c r="BA46" s="43"/>
      <c r="BB46" s="43"/>
      <c r="BC46" s="43">
        <v>0</v>
      </c>
      <c r="BD46" s="43"/>
      <c r="BE46" s="43"/>
      <c r="BF46" s="43"/>
      <c r="BG46" s="43"/>
      <c r="BH46" s="44">
        <f t="shared" si="0"/>
        <v>0</v>
      </c>
      <c r="BI46" s="44"/>
      <c r="BJ46" s="44"/>
      <c r="BK46" s="44"/>
      <c r="BL46" s="44"/>
      <c r="BM46" s="44">
        <f t="shared" si="1"/>
        <v>0</v>
      </c>
      <c r="BN46" s="44"/>
      <c r="BO46" s="44"/>
      <c r="BP46" s="44"/>
      <c r="BQ46" s="44"/>
      <c r="BR46" s="7"/>
      <c r="BS46" s="7"/>
      <c r="BT46" s="7"/>
      <c r="BU46" s="7"/>
      <c r="BV46" s="7"/>
      <c r="BW46" s="7"/>
      <c r="BX46" s="7"/>
      <c r="BY46" s="7"/>
      <c r="BZ46" s="5"/>
    </row>
    <row r="47" spans="1:79" ht="25.5" customHeight="1">
      <c r="A47" s="45">
        <v>1</v>
      </c>
      <c r="B47" s="45"/>
      <c r="C47" s="46" t="s">
        <v>75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T47" s="47" t="s">
        <v>73</v>
      </c>
      <c r="U47" s="48"/>
      <c r="V47" s="49"/>
      <c r="W47" s="50">
        <v>268.2</v>
      </c>
      <c r="X47" s="51"/>
      <c r="Y47" s="51"/>
      <c r="Z47" s="51"/>
      <c r="AA47" s="52"/>
      <c r="AB47" s="50">
        <v>0</v>
      </c>
      <c r="AC47" s="51"/>
      <c r="AD47" s="51"/>
      <c r="AE47" s="51"/>
      <c r="AF47" s="52"/>
      <c r="AG47" s="53">
        <v>3</v>
      </c>
      <c r="AH47" s="54"/>
      <c r="AI47" s="37" t="s">
        <v>75</v>
      </c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9"/>
      <c r="AU47" s="40" t="s">
        <v>73</v>
      </c>
      <c r="AV47" s="41"/>
      <c r="AW47" s="42"/>
      <c r="AX47" s="43">
        <v>268.2</v>
      </c>
      <c r="AY47" s="43"/>
      <c r="AZ47" s="43"/>
      <c r="BA47" s="43"/>
      <c r="BB47" s="43"/>
      <c r="BC47" s="43">
        <v>0</v>
      </c>
      <c r="BD47" s="43"/>
      <c r="BE47" s="43"/>
      <c r="BF47" s="43"/>
      <c r="BG47" s="43"/>
      <c r="BH47" s="44">
        <f t="shared" si="0"/>
        <v>0</v>
      </c>
      <c r="BI47" s="44"/>
      <c r="BJ47" s="44"/>
      <c r="BK47" s="44"/>
      <c r="BL47" s="44"/>
      <c r="BM47" s="44">
        <f t="shared" si="1"/>
        <v>0</v>
      </c>
      <c r="BN47" s="44"/>
      <c r="BO47" s="44"/>
      <c r="BP47" s="44"/>
      <c r="BQ47" s="44"/>
      <c r="BR47" s="7"/>
      <c r="BS47" s="7"/>
      <c r="BT47" s="7"/>
      <c r="BU47" s="7"/>
      <c r="BV47" s="7"/>
      <c r="BW47" s="7"/>
      <c r="BX47" s="7"/>
      <c r="BY47" s="7"/>
      <c r="BZ47" s="5"/>
    </row>
    <row r="48" spans="1:79" s="36" customFormat="1" ht="15.75">
      <c r="A48" s="63">
        <v>0</v>
      </c>
      <c r="B48" s="63"/>
      <c r="C48" s="64" t="s">
        <v>76</v>
      </c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7"/>
      <c r="T48" s="65"/>
      <c r="U48" s="66"/>
      <c r="V48" s="67"/>
      <c r="W48" s="68">
        <v>0</v>
      </c>
      <c r="X48" s="69"/>
      <c r="Y48" s="69"/>
      <c r="Z48" s="69"/>
      <c r="AA48" s="70"/>
      <c r="AB48" s="68">
        <v>0</v>
      </c>
      <c r="AC48" s="69"/>
      <c r="AD48" s="69"/>
      <c r="AE48" s="69"/>
      <c r="AF48" s="70"/>
      <c r="AG48" s="71">
        <v>0</v>
      </c>
      <c r="AH48" s="72"/>
      <c r="AI48" s="55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7"/>
      <c r="AU48" s="58"/>
      <c r="AV48" s="59"/>
      <c r="AW48" s="60"/>
      <c r="AX48" s="61">
        <v>0</v>
      </c>
      <c r="AY48" s="61"/>
      <c r="AZ48" s="61"/>
      <c r="BA48" s="61"/>
      <c r="BB48" s="61"/>
      <c r="BC48" s="61">
        <v>0</v>
      </c>
      <c r="BD48" s="61"/>
      <c r="BE48" s="61"/>
      <c r="BF48" s="61"/>
      <c r="BG48" s="61"/>
      <c r="BH48" s="62">
        <f t="shared" si="0"/>
        <v>0</v>
      </c>
      <c r="BI48" s="62"/>
      <c r="BJ48" s="62"/>
      <c r="BK48" s="62"/>
      <c r="BL48" s="62"/>
      <c r="BM48" s="62">
        <f t="shared" si="1"/>
        <v>0</v>
      </c>
      <c r="BN48" s="62"/>
      <c r="BO48" s="62"/>
      <c r="BP48" s="62"/>
      <c r="BQ48" s="62"/>
      <c r="BR48" s="34"/>
      <c r="BS48" s="34"/>
      <c r="BT48" s="34"/>
      <c r="BU48" s="34"/>
      <c r="BV48" s="34"/>
      <c r="BW48" s="34"/>
      <c r="BX48" s="34"/>
      <c r="BY48" s="34"/>
      <c r="BZ48" s="35"/>
    </row>
    <row r="49" spans="1:78" ht="25.5" customHeight="1">
      <c r="A49" s="45">
        <v>2</v>
      </c>
      <c r="B49" s="45"/>
      <c r="C49" s="46" t="s">
        <v>77</v>
      </c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9"/>
      <c r="T49" s="47" t="s">
        <v>78</v>
      </c>
      <c r="U49" s="48"/>
      <c r="V49" s="49"/>
      <c r="W49" s="50">
        <v>2</v>
      </c>
      <c r="X49" s="51"/>
      <c r="Y49" s="51"/>
      <c r="Z49" s="51"/>
      <c r="AA49" s="52"/>
      <c r="AB49" s="50">
        <v>0</v>
      </c>
      <c r="AC49" s="51"/>
      <c r="AD49" s="51"/>
      <c r="AE49" s="51"/>
      <c r="AF49" s="52"/>
      <c r="AG49" s="53">
        <v>4</v>
      </c>
      <c r="AH49" s="54"/>
      <c r="AI49" s="37" t="s">
        <v>77</v>
      </c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9"/>
      <c r="AU49" s="40" t="s">
        <v>78</v>
      </c>
      <c r="AV49" s="41"/>
      <c r="AW49" s="42"/>
      <c r="AX49" s="43">
        <v>3</v>
      </c>
      <c r="AY49" s="43"/>
      <c r="AZ49" s="43"/>
      <c r="BA49" s="43"/>
      <c r="BB49" s="43"/>
      <c r="BC49" s="43">
        <v>0</v>
      </c>
      <c r="BD49" s="43"/>
      <c r="BE49" s="43"/>
      <c r="BF49" s="43"/>
      <c r="BG49" s="43"/>
      <c r="BH49" s="44">
        <f t="shared" si="0"/>
        <v>1</v>
      </c>
      <c r="BI49" s="44"/>
      <c r="BJ49" s="44"/>
      <c r="BK49" s="44"/>
      <c r="BL49" s="44"/>
      <c r="BM49" s="44">
        <f t="shared" si="1"/>
        <v>0</v>
      </c>
      <c r="BN49" s="44"/>
      <c r="BO49" s="44"/>
      <c r="BP49" s="44"/>
      <c r="BQ49" s="44"/>
      <c r="BR49" s="7"/>
      <c r="BS49" s="7"/>
      <c r="BT49" s="7"/>
      <c r="BU49" s="7"/>
      <c r="BV49" s="7"/>
      <c r="BW49" s="7"/>
      <c r="BX49" s="7"/>
      <c r="BY49" s="7"/>
      <c r="BZ49" s="5"/>
    </row>
    <row r="50" spans="1:78" s="36" customFormat="1" ht="15.75">
      <c r="A50" s="63">
        <v>0</v>
      </c>
      <c r="B50" s="63"/>
      <c r="C50" s="64" t="s">
        <v>79</v>
      </c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7"/>
      <c r="T50" s="65"/>
      <c r="U50" s="66"/>
      <c r="V50" s="67"/>
      <c r="W50" s="68">
        <v>0</v>
      </c>
      <c r="X50" s="69"/>
      <c r="Y50" s="69"/>
      <c r="Z50" s="69"/>
      <c r="AA50" s="70"/>
      <c r="AB50" s="68">
        <v>0</v>
      </c>
      <c r="AC50" s="69"/>
      <c r="AD50" s="69"/>
      <c r="AE50" s="69"/>
      <c r="AF50" s="70"/>
      <c r="AG50" s="71">
        <v>0</v>
      </c>
      <c r="AH50" s="72"/>
      <c r="AI50" s="55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7"/>
      <c r="AU50" s="58"/>
      <c r="AV50" s="59"/>
      <c r="AW50" s="60"/>
      <c r="AX50" s="61">
        <v>0</v>
      </c>
      <c r="AY50" s="61"/>
      <c r="AZ50" s="61"/>
      <c r="BA50" s="61"/>
      <c r="BB50" s="61"/>
      <c r="BC50" s="61">
        <v>0</v>
      </c>
      <c r="BD50" s="61"/>
      <c r="BE50" s="61"/>
      <c r="BF50" s="61"/>
      <c r="BG50" s="61"/>
      <c r="BH50" s="62">
        <f t="shared" si="0"/>
        <v>0</v>
      </c>
      <c r="BI50" s="62"/>
      <c r="BJ50" s="62"/>
      <c r="BK50" s="62"/>
      <c r="BL50" s="62"/>
      <c r="BM50" s="62">
        <f t="shared" si="1"/>
        <v>0</v>
      </c>
      <c r="BN50" s="62"/>
      <c r="BO50" s="62"/>
      <c r="BP50" s="62"/>
      <c r="BQ50" s="62"/>
      <c r="BR50" s="34"/>
      <c r="BS50" s="34"/>
      <c r="BT50" s="34"/>
      <c r="BU50" s="34"/>
      <c r="BV50" s="34"/>
      <c r="BW50" s="34"/>
      <c r="BX50" s="34"/>
      <c r="BY50" s="34"/>
      <c r="BZ50" s="35"/>
    </row>
    <row r="51" spans="1:78" ht="15.75" customHeight="1">
      <c r="A51" s="45">
        <v>0</v>
      </c>
      <c r="B51" s="45"/>
      <c r="C51" s="46" t="s">
        <v>70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  <c r="T51" s="47" t="s">
        <v>72</v>
      </c>
      <c r="U51" s="48"/>
      <c r="V51" s="49"/>
      <c r="W51" s="50">
        <v>0</v>
      </c>
      <c r="X51" s="51"/>
      <c r="Y51" s="51"/>
      <c r="Z51" s="51"/>
      <c r="AA51" s="52"/>
      <c r="AB51" s="50">
        <v>0</v>
      </c>
      <c r="AC51" s="51"/>
      <c r="AD51" s="51"/>
      <c r="AE51" s="51"/>
      <c r="AF51" s="52"/>
      <c r="AG51" s="53">
        <v>6</v>
      </c>
      <c r="AH51" s="54"/>
      <c r="AI51" s="37" t="s">
        <v>80</v>
      </c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9"/>
      <c r="AU51" s="40" t="s">
        <v>73</v>
      </c>
      <c r="AV51" s="41"/>
      <c r="AW51" s="42"/>
      <c r="AX51" s="43">
        <v>545</v>
      </c>
      <c r="AY51" s="43"/>
      <c r="AZ51" s="43"/>
      <c r="BA51" s="43"/>
      <c r="BB51" s="43"/>
      <c r="BC51" s="43">
        <v>0</v>
      </c>
      <c r="BD51" s="43"/>
      <c r="BE51" s="43"/>
      <c r="BF51" s="43"/>
      <c r="BG51" s="43"/>
      <c r="BH51" s="44">
        <f t="shared" si="0"/>
        <v>545</v>
      </c>
      <c r="BI51" s="44"/>
      <c r="BJ51" s="44"/>
      <c r="BK51" s="44"/>
      <c r="BL51" s="44"/>
      <c r="BM51" s="44">
        <f t="shared" si="1"/>
        <v>0</v>
      </c>
      <c r="BN51" s="44"/>
      <c r="BO51" s="44"/>
      <c r="BP51" s="44"/>
      <c r="BQ51" s="44"/>
      <c r="BR51" s="7"/>
      <c r="BS51" s="7"/>
      <c r="BT51" s="7"/>
      <c r="BU51" s="7"/>
      <c r="BV51" s="7"/>
      <c r="BW51" s="7"/>
      <c r="BX51" s="7"/>
      <c r="BY51" s="7"/>
      <c r="BZ51" s="5"/>
    </row>
    <row r="52" spans="1:78" ht="15.75" customHeight="1">
      <c r="A52" s="45">
        <v>0</v>
      </c>
      <c r="B52" s="45"/>
      <c r="C52" s="46" t="s">
        <v>81</v>
      </c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9"/>
      <c r="T52" s="47" t="s">
        <v>73</v>
      </c>
      <c r="U52" s="48"/>
      <c r="V52" s="49"/>
      <c r="W52" s="50">
        <v>767</v>
      </c>
      <c r="X52" s="51"/>
      <c r="Y52" s="51"/>
      <c r="Z52" s="51"/>
      <c r="AA52" s="52"/>
      <c r="AB52" s="50">
        <v>0</v>
      </c>
      <c r="AC52" s="51"/>
      <c r="AD52" s="51"/>
      <c r="AE52" s="51"/>
      <c r="AF52" s="52"/>
      <c r="AG52" s="53">
        <v>5</v>
      </c>
      <c r="AH52" s="54"/>
      <c r="AI52" s="37" t="s">
        <v>81</v>
      </c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9"/>
      <c r="AU52" s="40" t="s">
        <v>73</v>
      </c>
      <c r="AV52" s="41"/>
      <c r="AW52" s="42"/>
      <c r="AX52" s="43">
        <v>767</v>
      </c>
      <c r="AY52" s="43"/>
      <c r="AZ52" s="43"/>
      <c r="BA52" s="43"/>
      <c r="BB52" s="43"/>
      <c r="BC52" s="43">
        <v>0</v>
      </c>
      <c r="BD52" s="43"/>
      <c r="BE52" s="43"/>
      <c r="BF52" s="43"/>
      <c r="BG52" s="43"/>
      <c r="BH52" s="44">
        <f t="shared" si="0"/>
        <v>0</v>
      </c>
      <c r="BI52" s="44"/>
      <c r="BJ52" s="44"/>
      <c r="BK52" s="44"/>
      <c r="BL52" s="44"/>
      <c r="BM52" s="44">
        <f t="shared" si="1"/>
        <v>0</v>
      </c>
      <c r="BN52" s="44"/>
      <c r="BO52" s="44"/>
      <c r="BP52" s="44"/>
      <c r="BQ52" s="44"/>
      <c r="BR52" s="7"/>
      <c r="BS52" s="7"/>
      <c r="BT52" s="7"/>
      <c r="BU52" s="7"/>
      <c r="BV52" s="7"/>
      <c r="BW52" s="7"/>
      <c r="BX52" s="7"/>
      <c r="BY52" s="7"/>
      <c r="BZ52" s="5"/>
    </row>
    <row r="53" spans="1:78" ht="25.5" customHeight="1">
      <c r="A53" s="45">
        <v>3</v>
      </c>
      <c r="B53" s="45"/>
      <c r="C53" s="46" t="s">
        <v>82</v>
      </c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  <c r="T53" s="47" t="s">
        <v>73</v>
      </c>
      <c r="U53" s="48"/>
      <c r="V53" s="49"/>
      <c r="W53" s="50">
        <v>268.2</v>
      </c>
      <c r="X53" s="51"/>
      <c r="Y53" s="51"/>
      <c r="Z53" s="51"/>
      <c r="AA53" s="52"/>
      <c r="AB53" s="50">
        <v>0</v>
      </c>
      <c r="AC53" s="51"/>
      <c r="AD53" s="51"/>
      <c r="AE53" s="51"/>
      <c r="AF53" s="52"/>
      <c r="AG53" s="53">
        <v>7</v>
      </c>
      <c r="AH53" s="54"/>
      <c r="AI53" s="37" t="s">
        <v>82</v>
      </c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9"/>
      <c r="AU53" s="40" t="s">
        <v>73</v>
      </c>
      <c r="AV53" s="41"/>
      <c r="AW53" s="42"/>
      <c r="AX53" s="43">
        <v>268.2</v>
      </c>
      <c r="AY53" s="43"/>
      <c r="AZ53" s="43"/>
      <c r="BA53" s="43"/>
      <c r="BB53" s="43"/>
      <c r="BC53" s="43">
        <v>0</v>
      </c>
      <c r="BD53" s="43"/>
      <c r="BE53" s="43"/>
      <c r="BF53" s="43"/>
      <c r="BG53" s="43"/>
      <c r="BH53" s="44">
        <f t="shared" si="0"/>
        <v>0</v>
      </c>
      <c r="BI53" s="44"/>
      <c r="BJ53" s="44"/>
      <c r="BK53" s="44"/>
      <c r="BL53" s="44"/>
      <c r="BM53" s="44">
        <f t="shared" si="1"/>
        <v>0</v>
      </c>
      <c r="BN53" s="44"/>
      <c r="BO53" s="44"/>
      <c r="BP53" s="44"/>
      <c r="BQ53" s="44"/>
      <c r="BR53" s="7"/>
      <c r="BS53" s="7"/>
      <c r="BT53" s="7"/>
      <c r="BU53" s="7"/>
      <c r="BV53" s="7"/>
      <c r="BW53" s="7"/>
      <c r="BX53" s="7"/>
      <c r="BY53" s="7"/>
      <c r="BZ53" s="5"/>
    </row>
    <row r="54" spans="1:78" s="36" customFormat="1" ht="15.75">
      <c r="A54" s="63">
        <v>0</v>
      </c>
      <c r="B54" s="63"/>
      <c r="C54" s="64" t="s">
        <v>83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7"/>
      <c r="T54" s="65"/>
      <c r="U54" s="66"/>
      <c r="V54" s="67"/>
      <c r="W54" s="68">
        <v>0</v>
      </c>
      <c r="X54" s="69"/>
      <c r="Y54" s="69"/>
      <c r="Z54" s="69"/>
      <c r="AA54" s="70"/>
      <c r="AB54" s="68">
        <v>0</v>
      </c>
      <c r="AC54" s="69"/>
      <c r="AD54" s="69"/>
      <c r="AE54" s="69"/>
      <c r="AF54" s="70"/>
      <c r="AG54" s="71">
        <v>0</v>
      </c>
      <c r="AH54" s="72"/>
      <c r="AI54" s="55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7"/>
      <c r="AU54" s="58"/>
      <c r="AV54" s="59"/>
      <c r="AW54" s="60"/>
      <c r="AX54" s="61">
        <v>0</v>
      </c>
      <c r="AY54" s="61"/>
      <c r="AZ54" s="61"/>
      <c r="BA54" s="61"/>
      <c r="BB54" s="61"/>
      <c r="BC54" s="61">
        <v>0</v>
      </c>
      <c r="BD54" s="61"/>
      <c r="BE54" s="61"/>
      <c r="BF54" s="61"/>
      <c r="BG54" s="61"/>
      <c r="BH54" s="62">
        <f t="shared" si="0"/>
        <v>0</v>
      </c>
      <c r="BI54" s="62"/>
      <c r="BJ54" s="62"/>
      <c r="BK54" s="62"/>
      <c r="BL54" s="62"/>
      <c r="BM54" s="62">
        <f t="shared" si="1"/>
        <v>0</v>
      </c>
      <c r="BN54" s="62"/>
      <c r="BO54" s="62"/>
      <c r="BP54" s="62"/>
      <c r="BQ54" s="62"/>
      <c r="BR54" s="34"/>
      <c r="BS54" s="34"/>
      <c r="BT54" s="34"/>
      <c r="BU54" s="34"/>
      <c r="BV54" s="34"/>
      <c r="BW54" s="34"/>
      <c r="BX54" s="34"/>
      <c r="BY54" s="34"/>
      <c r="BZ54" s="35"/>
    </row>
    <row r="55" spans="1:78" ht="15.75" customHeight="1">
      <c r="A55" s="45">
        <v>4</v>
      </c>
      <c r="B55" s="45"/>
      <c r="C55" s="46" t="s">
        <v>84</v>
      </c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9"/>
      <c r="T55" s="47" t="s">
        <v>85</v>
      </c>
      <c r="U55" s="48"/>
      <c r="V55" s="49"/>
      <c r="W55" s="50">
        <v>100</v>
      </c>
      <c r="X55" s="51"/>
      <c r="Y55" s="51"/>
      <c r="Z55" s="51"/>
      <c r="AA55" s="52"/>
      <c r="AB55" s="50">
        <v>0</v>
      </c>
      <c r="AC55" s="51"/>
      <c r="AD55" s="51"/>
      <c r="AE55" s="51"/>
      <c r="AF55" s="52"/>
      <c r="AG55" s="53">
        <v>8</v>
      </c>
      <c r="AH55" s="54"/>
      <c r="AI55" s="37" t="s">
        <v>84</v>
      </c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9"/>
      <c r="AU55" s="40" t="s">
        <v>85</v>
      </c>
      <c r="AV55" s="41"/>
      <c r="AW55" s="42"/>
      <c r="AX55" s="43">
        <v>100</v>
      </c>
      <c r="AY55" s="43"/>
      <c r="AZ55" s="43"/>
      <c r="BA55" s="43"/>
      <c r="BB55" s="43"/>
      <c r="BC55" s="43">
        <v>0</v>
      </c>
      <c r="BD55" s="43"/>
      <c r="BE55" s="43"/>
      <c r="BF55" s="43"/>
      <c r="BG55" s="43"/>
      <c r="BH55" s="44">
        <f t="shared" si="0"/>
        <v>0</v>
      </c>
      <c r="BI55" s="44"/>
      <c r="BJ55" s="44"/>
      <c r="BK55" s="44"/>
      <c r="BL55" s="44"/>
      <c r="BM55" s="44">
        <f t="shared" si="1"/>
        <v>0</v>
      </c>
      <c r="BN55" s="44"/>
      <c r="BO55" s="44"/>
      <c r="BP55" s="44"/>
      <c r="BQ55" s="44"/>
      <c r="BR55" s="7"/>
      <c r="BS55" s="7"/>
      <c r="BT55" s="7"/>
      <c r="BU55" s="7"/>
      <c r="BV55" s="7"/>
      <c r="BW55" s="7"/>
      <c r="BX55" s="7"/>
      <c r="BY55" s="7"/>
      <c r="BZ55" s="5"/>
    </row>
    <row r="56" spans="1:78" ht="15.75">
      <c r="A56" s="23"/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7"/>
      <c r="BS56" s="7"/>
      <c r="BT56" s="7"/>
      <c r="BU56" s="7"/>
      <c r="BV56" s="7"/>
      <c r="BW56" s="7"/>
      <c r="BX56" s="7"/>
      <c r="BY56" s="7"/>
      <c r="BZ56" s="5"/>
    </row>
    <row r="57" spans="1:78" ht="15.75" customHeight="1">
      <c r="A57" s="136" t="s">
        <v>32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</row>
    <row r="58" spans="1:78" ht="9" customHeight="1">
      <c r="A58" s="23"/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7"/>
      <c r="BS58" s="7"/>
      <c r="BT58" s="7"/>
      <c r="BU58" s="7"/>
      <c r="BV58" s="7"/>
      <c r="BW58" s="7"/>
      <c r="BX58" s="7"/>
      <c r="BY58" s="7"/>
      <c r="BZ58" s="5"/>
    </row>
    <row r="60" spans="1:78" ht="15.95" customHeight="1">
      <c r="A60" s="133"/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  <c r="Q60" s="133"/>
      <c r="R60" s="133"/>
      <c r="S60" s="133"/>
      <c r="T60" s="133"/>
      <c r="U60" s="133"/>
      <c r="V60" s="133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3"/>
      <c r="AO60" s="3"/>
      <c r="AP60" s="135"/>
      <c r="AQ60" s="135"/>
      <c r="AR60" s="135"/>
      <c r="AS60" s="135"/>
      <c r="AT60" s="135"/>
      <c r="AU60" s="135"/>
      <c r="AV60" s="135"/>
      <c r="AW60" s="135"/>
      <c r="AX60" s="135"/>
      <c r="AY60" s="135"/>
      <c r="AZ60" s="135"/>
      <c r="BA60" s="135"/>
      <c r="BB60" s="135"/>
      <c r="BC60" s="135"/>
      <c r="BD60" s="135"/>
      <c r="BE60" s="135"/>
      <c r="BF60" s="135"/>
      <c r="BG60" s="135"/>
      <c r="BH60" s="135"/>
    </row>
    <row r="61" spans="1:78">
      <c r="W61" s="132" t="s">
        <v>6</v>
      </c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4"/>
      <c r="AO61" s="4"/>
      <c r="AP61" s="132" t="s">
        <v>20</v>
      </c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132"/>
      <c r="BE61" s="132"/>
      <c r="BF61" s="132"/>
      <c r="BG61" s="132"/>
      <c r="BH61" s="132"/>
    </row>
  </sheetData>
  <mergeCells count="285">
    <mergeCell ref="AG42:AH42"/>
    <mergeCell ref="T42:V42"/>
    <mergeCell ref="C42:S42"/>
    <mergeCell ref="AU42:AW42"/>
    <mergeCell ref="AI42:AT42"/>
    <mergeCell ref="AX42:BB42"/>
    <mergeCell ref="AT37:AX37"/>
    <mergeCell ref="AQ16:BL16"/>
    <mergeCell ref="A16:U17"/>
    <mergeCell ref="V16:AP17"/>
    <mergeCell ref="AQ17:AW17"/>
    <mergeCell ref="AX17:BD17"/>
    <mergeCell ref="BE17:BL17"/>
    <mergeCell ref="BD37:BQ37"/>
    <mergeCell ref="A34:T34"/>
    <mergeCell ref="C35:T35"/>
    <mergeCell ref="A33:BQ33"/>
    <mergeCell ref="BH41:BQ41"/>
    <mergeCell ref="AG41:BG41"/>
    <mergeCell ref="A41:AF41"/>
    <mergeCell ref="W35:AN35"/>
    <mergeCell ref="AO35:AS35"/>
    <mergeCell ref="AT35:AX35"/>
    <mergeCell ref="AY35:BC35"/>
    <mergeCell ref="AB44:AF44"/>
    <mergeCell ref="AX43:BB43"/>
    <mergeCell ref="C43:S43"/>
    <mergeCell ref="W43:AA43"/>
    <mergeCell ref="AB43:AF43"/>
    <mergeCell ref="AG43:AH43"/>
    <mergeCell ref="AP61:BH61"/>
    <mergeCell ref="A60:V60"/>
    <mergeCell ref="W60:AM60"/>
    <mergeCell ref="AP60:BH60"/>
    <mergeCell ref="W61:AM61"/>
    <mergeCell ref="A44:B44"/>
    <mergeCell ref="A57:BQ57"/>
    <mergeCell ref="BC44:BG44"/>
    <mergeCell ref="BM44:BQ44"/>
    <mergeCell ref="BH44:BL44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O27:BC27"/>
    <mergeCell ref="A30:B30"/>
    <mergeCell ref="C30:T30"/>
    <mergeCell ref="U30:V30"/>
    <mergeCell ref="W30:AN30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A5:BQ5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BD34:BQ35"/>
    <mergeCell ref="A37:B37"/>
    <mergeCell ref="C37:T37"/>
    <mergeCell ref="U37:V37"/>
    <mergeCell ref="W37:AN37"/>
    <mergeCell ref="AG23:BL23"/>
    <mergeCell ref="A23:AF23"/>
    <mergeCell ref="A24:AF24"/>
    <mergeCell ref="AG24:BL24"/>
    <mergeCell ref="BD30:BQ30"/>
    <mergeCell ref="A36:B36"/>
    <mergeCell ref="C36:T36"/>
    <mergeCell ref="U36:V36"/>
    <mergeCell ref="W36:AN36"/>
    <mergeCell ref="AO36:AS36"/>
    <mergeCell ref="AY37:BC37"/>
    <mergeCell ref="A35:B35"/>
    <mergeCell ref="U34:AN34"/>
    <mergeCell ref="U35:V35"/>
    <mergeCell ref="AO34:BC34"/>
    <mergeCell ref="AO37:AS37"/>
    <mergeCell ref="T43:V43"/>
    <mergeCell ref="AG44:AH44"/>
    <mergeCell ref="AI43:AT43"/>
    <mergeCell ref="AU43:AW43"/>
    <mergeCell ref="AI44:AT44"/>
    <mergeCell ref="AU44:AW44"/>
    <mergeCell ref="AT36:AX36"/>
    <mergeCell ref="AY36:BC36"/>
    <mergeCell ref="BD36:BQ36"/>
    <mergeCell ref="BM43:BQ43"/>
    <mergeCell ref="BH43:BL43"/>
    <mergeCell ref="BM42:BQ42"/>
    <mergeCell ref="BH42:BL42"/>
    <mergeCell ref="A40:BQ40"/>
    <mergeCell ref="A43:B43"/>
    <mergeCell ref="AB42:AF42"/>
    <mergeCell ref="W42:AA42"/>
    <mergeCell ref="A42:B42"/>
    <mergeCell ref="BC43:BG43"/>
    <mergeCell ref="BC42:BG42"/>
    <mergeCell ref="AX44:BB44"/>
    <mergeCell ref="C44:S44"/>
    <mergeCell ref="T44:V44"/>
    <mergeCell ref="W44:AA44"/>
    <mergeCell ref="AI45:AT45"/>
    <mergeCell ref="AU45:AW45"/>
    <mergeCell ref="AX45:BB45"/>
    <mergeCell ref="BC45:BG45"/>
    <mergeCell ref="BH45:BL45"/>
    <mergeCell ref="BM45:BQ45"/>
    <mergeCell ref="A45:B45"/>
    <mergeCell ref="C45:S45"/>
    <mergeCell ref="T45:V45"/>
    <mergeCell ref="W45:AA45"/>
    <mergeCell ref="AB45:AF45"/>
    <mergeCell ref="AG45:AH45"/>
    <mergeCell ref="AI46:AT46"/>
    <mergeCell ref="AU46:AW46"/>
    <mergeCell ref="AX46:BB46"/>
    <mergeCell ref="BC46:BG46"/>
    <mergeCell ref="BH46:BL46"/>
    <mergeCell ref="BM46:BQ46"/>
    <mergeCell ref="A46:B46"/>
    <mergeCell ref="C46:S46"/>
    <mergeCell ref="T46:V46"/>
    <mergeCell ref="W46:AA46"/>
    <mergeCell ref="AB46:AF46"/>
    <mergeCell ref="AG46:AH46"/>
    <mergeCell ref="AI47:AT47"/>
    <mergeCell ref="AU47:AW47"/>
    <mergeCell ref="AX47:BB47"/>
    <mergeCell ref="BC47:BG47"/>
    <mergeCell ref="BH47:BL47"/>
    <mergeCell ref="BM47:BQ47"/>
    <mergeCell ref="A47:B47"/>
    <mergeCell ref="C47:S47"/>
    <mergeCell ref="T47:V47"/>
    <mergeCell ref="W47:AA47"/>
    <mergeCell ref="AB47:AF47"/>
    <mergeCell ref="AG47:AH47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  <mergeCell ref="AI52:AT52"/>
    <mergeCell ref="AU52:AW52"/>
    <mergeCell ref="AX52:BB52"/>
    <mergeCell ref="BC52:BG52"/>
    <mergeCell ref="BH52:BL52"/>
    <mergeCell ref="BM52:BQ52"/>
    <mergeCell ref="A52:B52"/>
    <mergeCell ref="C52:S52"/>
    <mergeCell ref="T52:V52"/>
    <mergeCell ref="W52:AA52"/>
    <mergeCell ref="AB52:AF52"/>
    <mergeCell ref="AG52:AH52"/>
    <mergeCell ref="AI53:AT53"/>
    <mergeCell ref="AU53:AW53"/>
    <mergeCell ref="AX53:BB53"/>
    <mergeCell ref="BC53:BG53"/>
    <mergeCell ref="BH53:BL53"/>
    <mergeCell ref="BM53:BQ53"/>
    <mergeCell ref="A53:B53"/>
    <mergeCell ref="C53:S53"/>
    <mergeCell ref="T53:V53"/>
    <mergeCell ref="W53:AA53"/>
    <mergeCell ref="AB53:AF53"/>
    <mergeCell ref="AG53:AH53"/>
    <mergeCell ref="AI54:AT54"/>
    <mergeCell ref="AU54:AW54"/>
    <mergeCell ref="AX54:BB54"/>
    <mergeCell ref="BC54:BG54"/>
    <mergeCell ref="BH54:BL54"/>
    <mergeCell ref="BM54:BQ54"/>
    <mergeCell ref="A54:B54"/>
    <mergeCell ref="C54:S54"/>
    <mergeCell ref="T54:V54"/>
    <mergeCell ref="W54:AA54"/>
    <mergeCell ref="AB54:AF54"/>
    <mergeCell ref="AG54:AH54"/>
    <mergeCell ref="AI55:AT55"/>
    <mergeCell ref="AU55:AW55"/>
    <mergeCell ref="AX55:BB55"/>
    <mergeCell ref="BC55:BG55"/>
    <mergeCell ref="BH55:BL55"/>
    <mergeCell ref="BM55:BQ55"/>
    <mergeCell ref="A55:B55"/>
    <mergeCell ref="C55:S55"/>
    <mergeCell ref="T55:V55"/>
    <mergeCell ref="W55:AA55"/>
    <mergeCell ref="AB55:AF55"/>
    <mergeCell ref="AG55:AH55"/>
  </mergeCells>
  <phoneticPr fontId="0" type="noConversion"/>
  <conditionalFormatting sqref="C58">
    <cfRule type="cellIs" dxfId="4" priority="1" stopIfTrue="1" operator="equal">
      <formula>$C57</formula>
    </cfRule>
  </conditionalFormatting>
  <conditionalFormatting sqref="A58:B58 A30:B30 A44:B56 AG44:AH55">
    <cfRule type="cellIs" dxfId="3" priority="2" stopIfTrue="1" operator="equal">
      <formula>0</formula>
    </cfRule>
  </conditionalFormatting>
  <conditionalFormatting sqref="C29:T30 C37:T37 D44:S45 D48:S48 D50:S51 C44:C55 D54:S54">
    <cfRule type="cellIs" dxfId="2" priority="3" stopIfTrue="1" operator="equal">
      <formula>"Відсутній"</formula>
    </cfRule>
  </conditionalFormatting>
  <conditionalFormatting sqref="X29:AN29 W29:W30 W37 AJ44:AT44 AJ48:AT48 AJ50:AT50 AI44:AI55 AJ54:AT54">
    <cfRule type="cellIs" dxfId="1" priority="4" stopIfTrue="1" operator="equal">
      <formula>"Видалено"</formula>
    </cfRule>
  </conditionalFormatting>
  <conditionalFormatting sqref="U30:V30 A37:B37">
    <cfRule type="cellIs" priority="5" stopIfTrue="1" operator="equal">
      <formula>0</formula>
    </cfRule>
  </conditionalFormatting>
  <conditionalFormatting sqref="U37:V37">
    <cfRule type="cellIs" priority="6" stopIfTrue="1" operator="notEqual">
      <formula>0</formula>
    </cfRule>
  </conditionalFormatting>
  <conditionalFormatting sqref="C56">
    <cfRule type="cellIs" dxfId="0" priority="7" stopIfTrue="1" operator="equal">
      <formula>$C44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2024-11-28T13:45:31Z</cp:lastPrinted>
  <dcterms:created xsi:type="dcterms:W3CDTF">2016-08-10T10:53:25Z</dcterms:created>
  <dcterms:modified xsi:type="dcterms:W3CDTF">2024-11-28T13:45:42Z</dcterms:modified>
</cp:coreProperties>
</file>